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на2020г!$A$1:$D$77</definedName>
  </definedNames>
  <calcPr calcId="124519"/>
</workbook>
</file>

<file path=xl/calcChain.xml><?xml version="1.0" encoding="utf-8"?>
<calcChain xmlns="http://schemas.openxmlformats.org/spreadsheetml/2006/main">
  <c r="D57" i="1"/>
  <c r="D58"/>
  <c r="D72"/>
  <c r="D71" s="1"/>
  <c r="D66"/>
  <c r="D65" s="1"/>
  <c r="D8"/>
  <c r="D50"/>
  <c r="D49" s="1"/>
  <c r="D16" l="1"/>
  <c r="D20"/>
  <c r="D69"/>
  <c r="D68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1"/>
  <c r="D63"/>
  <c r="D53" l="1"/>
  <c r="D52" s="1"/>
  <c r="D60"/>
  <c r="D42"/>
  <c r="D15"/>
  <c r="D14" s="1"/>
  <c r="D35"/>
  <c r="D27"/>
  <c r="D24" s="1"/>
  <c r="D74" l="1"/>
</calcChain>
</file>

<file path=xl/sharedStrings.xml><?xml version="1.0" encoding="utf-8"?>
<sst xmlns="http://schemas.openxmlformats.org/spreadsheetml/2006/main" count="197" uniqueCount="136">
  <si>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</si>
  <si>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</si>
  <si>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</si>
  <si>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</si>
  <si>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</si>
  <si>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</si>
  <si>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</si>
  <si>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</si>
  <si>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</si>
  <si>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</si>
  <si>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</si>
  <si>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</si>
  <si>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</si>
  <si>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</si>
  <si>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</si>
  <si>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</si>
  <si>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</si>
  <si>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</si>
  <si>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</si>
  <si>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</si>
  <si>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</si>
  <si>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</si>
  <si>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</si>
  <si>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</si>
  <si>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</si>
  <si>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</si>
  <si>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</si>
  <si>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</si>
  <si>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</si>
  <si>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</si>
  <si>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</si>
  <si>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</si>
  <si>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</si>
  <si>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</si>
  <si>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</si>
  <si>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</si>
  <si>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</si>
  <si>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</si>
  <si>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</si>
  <si>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</si>
  <si>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</si>
  <si>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</si>
  <si>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</si>
  <si>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</si>
  <si>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</si>
  <si>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</si>
  <si>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</si>
  <si>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</si>
  <si>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</si>
  <si>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</si>
  <si>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</si>
  <si>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</si>
  <si>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</si>
  <si>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</si>
  <si>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</si>
  <si>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</si>
  <si>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</si>
  <si>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</si>
  <si>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</si>
  <si>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</si>
  <si>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</si>
  <si>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</si>
  <si>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</si>
  <si>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</si>
  <si>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</si>
  <si>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</si>
  <si>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</si>
  <si>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</si>
  <si>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</si>
  <si>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</si>
  <si>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</si>
  <si>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</si>
  <si>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</si>
  <si>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</si>
  <si>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</si>
  <si>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</si>
  <si>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</si>
  <si>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</si>
  <si>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</si>
  <si>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</si>
  <si>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</si>
  <si>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</si>
  <si>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</si>
  <si>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</si>
  <si>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</si>
  <si>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</si>
  <si>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</si>
  <si>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</si>
  <si>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</si>
  <si>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</si>
  <si>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</si>
  <si>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</si>
  <si>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</si>
  <si>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</si>
  <si>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</si>
  <si>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</si>
  <si>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</si>
  <si>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</si>
  <si>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</si>
  <si>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</si>
  <si>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</si>
  <si>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</si>
  <si>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</si>
  <si>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</si>
  <si>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</si>
  <si>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</si>
  <si>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</si>
  <si>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</si>
  <si>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</si>
  <si>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</si>
  <si>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</si>
  <si>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</si>
  <si>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</si>
  <si>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</si>
  <si>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</si>
  <si>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</si>
  <si>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</si>
  <si>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</si>
  <si>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</si>
  <si>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</si>
  <si>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</si>
  <si>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</si>
  <si>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</si>
  <si>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</si>
  <si>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назначение,прошлых лет</t>
  </si>
  <si>
    <t>2 19 00000 10 0000 150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</si>
  <si>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</si>
  <si>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2 19 60010 10 0000 150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</si>
  <si>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</si>
  <si>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2 02 20000 00 0000 150</t>
  </si>
  <si>
    <t>2 02 29999 00 0000 150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</si>
  <si>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</si>
  <si>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</si>
  <si>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</si>
  <si>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</si>
  <si>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К  решению №31 от 27.03.2023 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</si>
</sst>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topLeftCell="A59" zoomScale="110" zoomScaleSheetLayoutView="110" workbookViewId="0">
      <selection activeCell="C11" sqref="C11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2" t="s">
        <v>119</v>
      </c>
      <c r="B1" s="42"/>
      <c r="C1" s="42"/>
      <c r="D1" s="42"/>
    </row>
    <row r="2" spans="1:4" ht="111" customHeight="1">
      <c r="A2" s="30"/>
      <c r="B2" s="30"/>
      <c r="C2" s="47" t="s">
        <v>135</v>
      </c>
      <c r="D2" s="47"/>
    </row>
    <row r="3" spans="1:4" ht="41.25" hidden="1" customHeight="1">
      <c r="A3" s="43"/>
      <c r="B3" s="43"/>
      <c r="C3" s="43"/>
      <c r="D3" s="43"/>
    </row>
    <row r="4" spans="1:4" ht="33" hidden="1" customHeight="1">
      <c r="A4" s="44"/>
      <c r="B4" s="44"/>
      <c r="C4" s="44"/>
      <c r="D4" s="44"/>
    </row>
    <row r="5" spans="1:4" ht="18.75">
      <c r="A5" s="41" t="s">
        <v>77</v>
      </c>
      <c r="B5" s="41"/>
      <c r="C5" s="41"/>
      <c r="D5" s="41"/>
    </row>
    <row r="6" spans="1:4" ht="57.75" customHeight="1">
      <c r="A6" s="39" t="s">
        <v>120</v>
      </c>
      <c r="B6" s="39"/>
      <c r="C6" s="39"/>
      <c r="D6" s="39"/>
    </row>
    <row r="7" spans="1:4" ht="31.5" customHeight="1">
      <c r="A7" s="40" t="s">
        <v>0</v>
      </c>
      <c r="B7" s="40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182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182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182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182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182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182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182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182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D53+D71</f>
        <v>7069.31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D54+D57+D60+D68</f>
        <v>7070.51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129</v>
      </c>
      <c r="C57" s="11" t="s">
        <v>132</v>
      </c>
      <c r="D57" s="6">
        <f>D58</f>
        <v>157.6</v>
      </c>
    </row>
    <row r="58" spans="1:4" ht="51" customHeight="1">
      <c r="A58" s="22" t="s">
        <v>1</v>
      </c>
      <c r="B58" s="20" t="s">
        <v>130</v>
      </c>
      <c r="C58" s="20" t="s">
        <v>133</v>
      </c>
      <c r="D58" s="8">
        <f>D59</f>
        <v>157.6</v>
      </c>
    </row>
    <row r="59" spans="1:4" ht="36.75" customHeight="1">
      <c r="A59" s="22" t="s">
        <v>114</v>
      </c>
      <c r="B59" s="20" t="s">
        <v>131</v>
      </c>
      <c r="C59" s="20" t="s">
        <v>134</v>
      </c>
      <c r="D59" s="7">
        <v>157.6</v>
      </c>
    </row>
    <row r="60" spans="1:4" ht="32.25" customHeight="1">
      <c r="A60" s="16" t="s">
        <v>1</v>
      </c>
      <c r="B60" s="11" t="s">
        <v>94</v>
      </c>
      <c r="C60" s="11" t="s">
        <v>80</v>
      </c>
      <c r="D60" s="6">
        <f>D61+D63</f>
        <v>112.9</v>
      </c>
    </row>
    <row r="61" spans="1:4" ht="51" customHeight="1">
      <c r="A61" s="22" t="s">
        <v>1</v>
      </c>
      <c r="B61" s="20" t="s">
        <v>95</v>
      </c>
      <c r="C61" s="20" t="s">
        <v>121</v>
      </c>
      <c r="D61" s="8">
        <f>D62</f>
        <v>112.9</v>
      </c>
    </row>
    <row r="62" spans="1:4" ht="66.75" customHeight="1">
      <c r="A62" s="22" t="s">
        <v>114</v>
      </c>
      <c r="B62" s="20" t="s">
        <v>96</v>
      </c>
      <c r="C62" s="20" t="s">
        <v>122</v>
      </c>
      <c r="D62" s="7">
        <v>112.9</v>
      </c>
    </row>
    <row r="63" spans="1:4" ht="17.25" hidden="1" customHeight="1">
      <c r="A63" s="22" t="s">
        <v>1</v>
      </c>
      <c r="B63" s="20" t="s">
        <v>40</v>
      </c>
      <c r="C63" s="26" t="s">
        <v>37</v>
      </c>
      <c r="D63" s="8">
        <f>D64</f>
        <v>0</v>
      </c>
    </row>
    <row r="64" spans="1:4" ht="9.75" hidden="1" customHeight="1">
      <c r="A64" s="22" t="s">
        <v>39</v>
      </c>
      <c r="B64" s="20" t="s">
        <v>36</v>
      </c>
      <c r="C64" s="26" t="s">
        <v>35</v>
      </c>
      <c r="D64" s="7"/>
    </row>
    <row r="65" spans="1:4" s="2" customFormat="1" ht="45.75" hidden="1" customHeight="1">
      <c r="A65" s="16" t="s">
        <v>1</v>
      </c>
      <c r="B65" s="11" t="s">
        <v>123</v>
      </c>
      <c r="C65" s="28" t="s">
        <v>124</v>
      </c>
      <c r="D65" s="6">
        <f>D66</f>
        <v>-1.2</v>
      </c>
    </row>
    <row r="66" spans="1:4" ht="52.5" hidden="1" customHeight="1">
      <c r="A66" s="22" t="s">
        <v>114</v>
      </c>
      <c r="B66" s="20" t="s">
        <v>125</v>
      </c>
      <c r="C66" s="26" t="s">
        <v>126</v>
      </c>
      <c r="D66" s="7">
        <f>D67</f>
        <v>-1.2</v>
      </c>
    </row>
    <row r="67" spans="1:4" ht="51" hidden="1" customHeight="1">
      <c r="A67" s="22" t="s">
        <v>114</v>
      </c>
      <c r="B67" s="20" t="s">
        <v>127</v>
      </c>
      <c r="C67" s="26" t="s">
        <v>128</v>
      </c>
      <c r="D67" s="7">
        <v>-1.2</v>
      </c>
    </row>
    <row r="68" spans="1:4" ht="18" customHeight="1">
      <c r="A68" s="27" t="s">
        <v>1</v>
      </c>
      <c r="B68" s="28" t="s">
        <v>97</v>
      </c>
      <c r="C68" s="28" t="s">
        <v>49</v>
      </c>
      <c r="D68" s="13">
        <f>D69</f>
        <v>6037.71</v>
      </c>
    </row>
    <row r="69" spans="1:4" ht="15" customHeight="1">
      <c r="A69" s="31" t="s">
        <v>1</v>
      </c>
      <c r="B69" s="26" t="s">
        <v>99</v>
      </c>
      <c r="C69" s="26" t="s">
        <v>81</v>
      </c>
      <c r="D69" s="13">
        <f>D70</f>
        <v>6037.71</v>
      </c>
    </row>
    <row r="70" spans="1:4" ht="30.75" customHeight="1">
      <c r="A70" s="22" t="s">
        <v>114</v>
      </c>
      <c r="B70" s="20" t="s">
        <v>98</v>
      </c>
      <c r="C70" s="26" t="s">
        <v>76</v>
      </c>
      <c r="D70" s="7">
        <v>6037.71</v>
      </c>
    </row>
    <row r="71" spans="1:4" s="2" customFormat="1" ht="45.75" customHeight="1">
      <c r="A71" s="16" t="s">
        <v>1</v>
      </c>
      <c r="B71" s="11" t="s">
        <v>123</v>
      </c>
      <c r="C71" s="28" t="s">
        <v>124</v>
      </c>
      <c r="D71" s="6">
        <f>D72</f>
        <v>-1.2</v>
      </c>
    </row>
    <row r="72" spans="1:4" ht="52.5" customHeight="1">
      <c r="A72" s="22" t="s">
        <v>114</v>
      </c>
      <c r="B72" s="20" t="s">
        <v>125</v>
      </c>
      <c r="C72" s="26" t="s">
        <v>126</v>
      </c>
      <c r="D72" s="7">
        <f>D73</f>
        <v>-1.2</v>
      </c>
    </row>
    <row r="73" spans="1:4" ht="51" customHeight="1">
      <c r="A73" s="22" t="s">
        <v>114</v>
      </c>
      <c r="B73" s="20" t="s">
        <v>127</v>
      </c>
      <c r="C73" s="26" t="s">
        <v>128</v>
      </c>
      <c r="D73" s="7">
        <v>-1.2</v>
      </c>
    </row>
    <row r="74" spans="1:4" ht="18" customHeight="1">
      <c r="A74" s="38" t="s">
        <v>14</v>
      </c>
      <c r="B74" s="38"/>
      <c r="C74" s="38"/>
      <c r="D74" s="5">
        <f>D8+D52</f>
        <v>8577.7100000000009</v>
      </c>
    </row>
    <row r="75" spans="1:4">
      <c r="A75" s="1" t="s">
        <v>15</v>
      </c>
    </row>
    <row r="76" spans="1:4" s="29" customFormat="1" ht="19.5" customHeight="1">
      <c r="A76" s="32" t="s">
        <v>34</v>
      </c>
      <c r="B76" s="33" t="s">
        <v>78</v>
      </c>
      <c r="C76" s="33"/>
    </row>
    <row r="77" spans="1:4" s="29" customFormat="1" ht="15.75">
      <c r="A77" s="45" t="s">
        <v>102</v>
      </c>
      <c r="B77" s="46"/>
      <c r="C77" s="46"/>
      <c r="D77" s="46"/>
    </row>
    <row r="78" spans="1:4">
      <c r="A78" s="37"/>
      <c r="B78" s="37"/>
      <c r="C78" s="37"/>
      <c r="D78" s="37"/>
    </row>
  </sheetData>
  <mergeCells count="10">
    <mergeCell ref="A1:D1"/>
    <mergeCell ref="A3:D3"/>
    <mergeCell ref="A4:D4"/>
    <mergeCell ref="A77:D77"/>
    <mergeCell ref="C2:D2"/>
    <mergeCell ref="A78:D78"/>
    <mergeCell ref="A74:C74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73" orientation="portrait" r:id="rId1"/>
  <headerFooter alignWithMargins="0"/>
  <rowBreaks count="2" manualBreakCount="2">
    <brk id="21" max="3" man="1"/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2023-02-14T08:50:07Z</cp:lastPrinted>
  <dcterms:created xsi:type="dcterms:W3CDTF">2006-11-21T10:38:50Z</dcterms:created>
  <dcterms:modified xsi:type="dcterms:W3CDTF">2023-03-31T07:30:38Z</dcterms:modified>
</cp:coreProperties>
</file>